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镇级项目库" sheetId="1" r:id="rId1"/>
    <sheet name="镇级项目库 (2)" sheetId="2" r:id="rId2"/>
  </sheets>
  <definedNames>
    <definedName name="_xlnm._FilterDatabase" localSheetId="1" hidden="1">'镇级项目库 (2)'!$A$6:$P$13</definedName>
    <definedName name="_xlnm._FilterDatabase" localSheetId="0" hidden="1">镇级项目库!$A$5:$P$10</definedName>
    <definedName name="_xlnm.Print_Titles" localSheetId="1">'镇级项目库 (2)'!$1:$6</definedName>
  </definedNames>
  <calcPr calcId="144525"/>
</workbook>
</file>

<file path=xl/sharedStrings.xml><?xml version="1.0" encoding="utf-8"?>
<sst xmlns="http://schemas.openxmlformats.org/spreadsheetml/2006/main" count="97" uniqueCount="63">
  <si>
    <t>遂溪县乐民镇创建生态宜居美丽乡村示范县工程项目入库公示</t>
  </si>
  <si>
    <t>填报单位（盖章）：遂溪县农业农村局</t>
  </si>
  <si>
    <t xml:space="preserve">                     时间：2020年12月21日</t>
  </si>
  <si>
    <t>序号</t>
  </si>
  <si>
    <t>镇</t>
  </si>
  <si>
    <t>行政村</t>
  </si>
  <si>
    <t>自然村</t>
  </si>
  <si>
    <t>项目类别</t>
  </si>
  <si>
    <t>项目名称</t>
  </si>
  <si>
    <t>主要建设内容</t>
  </si>
  <si>
    <t>入库时间</t>
  </si>
  <si>
    <t>总投资（万元）</t>
  </si>
  <si>
    <t>总计</t>
  </si>
  <si>
    <t>财政专项资金</t>
  </si>
  <si>
    <t>自筹资金</t>
  </si>
  <si>
    <t>其他</t>
  </si>
  <si>
    <t>合计</t>
  </si>
  <si>
    <t>中央财政</t>
  </si>
  <si>
    <t>省财政</t>
  </si>
  <si>
    <t>市财政</t>
  </si>
  <si>
    <t>县财政</t>
  </si>
  <si>
    <t>乐民</t>
  </si>
  <si>
    <t>村道建设</t>
  </si>
  <si>
    <t>乐民镇乐民圩村道巷道建设项目</t>
  </si>
  <si>
    <t>建设1条6米宽路长223米厚18厘米；1条5米宽路长203米厚18厘米</t>
  </si>
  <si>
    <t>松树</t>
  </si>
  <si>
    <t>牛角湾</t>
  </si>
  <si>
    <t>人畜分离</t>
  </si>
  <si>
    <t>乐民镇牛角湾村人畜分离建设项目</t>
  </si>
  <si>
    <t>建设人畜分离棚约20间，每间面积约6平方米</t>
  </si>
  <si>
    <t>坡塘</t>
  </si>
  <si>
    <t>乐民镇坡塘村人畜分离建设项目</t>
  </si>
  <si>
    <t>建设人畜分离棚约30间，每间面积约6平方米</t>
  </si>
  <si>
    <t>响水</t>
  </si>
  <si>
    <t>乐民镇响水村人畜分离建设项目</t>
  </si>
  <si>
    <t>建设人畜分离棚约40间，每间面积约6平方米</t>
  </si>
  <si>
    <t>注：一.“项目名称”：1、生活垃圾处理设施建设；2、村庄美化绿化；3、村巷道路面硬化；4、生活污水处理；5、人畜分离等。二、“项目内容”要求精确填写，如XX镇XX村XX建设项目。</t>
  </si>
  <si>
    <t>附件2</t>
  </si>
  <si>
    <t>遂溪县创建生态宜居美丽乡村示范县工程项目规划入库统计表</t>
  </si>
  <si>
    <t>填报单位（盖章）：乐民镇人民政府</t>
  </si>
  <si>
    <t xml:space="preserve">                     时间：2019年11月12日</t>
  </si>
  <si>
    <t>调神、墩房、深田、内塘、海山、芋头、芋头仔、源港、西沟、梅塘、后寮、响水、松树、辉鸭、坡塘、塘仔、黄草、陈铁、曲水、大体、福良、后坑、东坎、海尾、乐民圩、墩仔、盐仓、挖尾仔、下村仔、城内、东门山、新埠、新埠仔、杨宅、钟宅、黄宅</t>
  </si>
  <si>
    <t>集中圈养牛栏</t>
  </si>
  <si>
    <t>建设474座人畜分离集中圈养牛栏</t>
  </si>
  <si>
    <t>财政补助钢管柱和撘铁皮顶，约1200元/间</t>
  </si>
  <si>
    <t>调神、墩房、深田、内塘、海山、芋头、塘角尾、芋头仔、源港、梅塘、松树、辉鸭、坡塘、黄草、西灶、东灶、陈铁、曲水、大体、福良、后坑、东坎、海尾、乐民圩、盐仓、挖尾仔、下村仔、城内、新埠、新埠仔、杨宅、钟宅</t>
  </si>
  <si>
    <t>垃圾处理设施</t>
  </si>
  <si>
    <t>垃圾收集点</t>
  </si>
  <si>
    <t>新建60座垃圾收集点</t>
  </si>
  <si>
    <t>采取财政全补，约8000元/座</t>
  </si>
  <si>
    <t>调神、墩房、深田、内塘、海山、芋头、西灶、曲水、盐仓</t>
  </si>
  <si>
    <t>厕所革命</t>
  </si>
  <si>
    <t>户厕改造奖补</t>
  </si>
  <si>
    <t>全镇31座户厕改造，对改造合格户，奖补2000元/座</t>
  </si>
  <si>
    <t>墩文南、墩文北、英楼仔、墩文中、埠头14座户厕不能纳入示范县项目</t>
  </si>
  <si>
    <t>牛角湾、塘仔、坡塘等40条自然村（贫困村、示范村除外）</t>
  </si>
  <si>
    <t>奖补</t>
  </si>
  <si>
    <t>对人居环境整治先进村进行项目奖补</t>
  </si>
  <si>
    <t>奖补竹篱笆围栏、绿化等提标项目，硬底化、排污等基建项目</t>
  </si>
  <si>
    <t>填表人：</t>
  </si>
  <si>
    <t>联系电话：</t>
  </si>
  <si>
    <t>镇主要领导：</t>
  </si>
  <si>
    <t>注：一.“项目名称”：1、厕所革命(无害化卫生户厕改造或新建)；2、生活垃圾处理设施建设；3、村庄美化绿化；4、村巷道路面硬化；5、生活污水处理；6、人畜分离等。二、“项目内容”要求精确填写，如XX镇XX村XX建设项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</si>
</sst>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/>
    <xf numFmtId="0" fontId="12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0" xfId="43" applyFont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工程预算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zoomScale="85" zoomScaleNormal="85" workbookViewId="0">
      <selection activeCell="A1" sqref="A1:P1"/>
    </sheetView>
  </sheetViews>
  <sheetFormatPr defaultColWidth="9" defaultRowHeight="13.5"/>
  <cols>
    <col min="1" max="5" width="7.625" style="2" customWidth="1"/>
    <col min="6" max="6" width="21.6083333333333" style="2" customWidth="1"/>
    <col min="7" max="7" width="23.4416666666667" style="2" customWidth="1"/>
    <col min="8" max="8" width="13.125" style="2" customWidth="1"/>
    <col min="9" max="9" width="11.0583333333333" style="2" customWidth="1"/>
    <col min="10" max="10" width="8.08333333333333" style="2" customWidth="1"/>
    <col min="11" max="13" width="5.73333333333333" style="2" customWidth="1"/>
    <col min="14" max="14" width="8.96666666666667" style="2" customWidth="1"/>
    <col min="15" max="15" width="8.625" style="2" customWidth="1"/>
    <col min="16" max="16" width="19.4" style="2" customWidth="1"/>
    <col min="17" max="16384" width="9" style="2"/>
  </cols>
  <sheetData>
    <row r="1" ht="39.9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1" customHeight="1" spans="1:16">
      <c r="A2" s="5" t="s">
        <v>1</v>
      </c>
      <c r="B2" s="5"/>
      <c r="C2" s="5"/>
      <c r="D2" s="5"/>
      <c r="E2" s="5"/>
      <c r="F2" s="5"/>
      <c r="G2" s="6"/>
      <c r="H2" s="7" t="s">
        <v>2</v>
      </c>
      <c r="I2" s="7"/>
      <c r="J2" s="7"/>
      <c r="K2" s="7"/>
      <c r="L2" s="7"/>
      <c r="M2" s="7"/>
      <c r="N2" s="7"/>
      <c r="O2" s="7"/>
      <c r="P2" s="7"/>
    </row>
    <row r="3" ht="21.95" customHeight="1" spans="1:16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1" t="s">
        <v>10</v>
      </c>
      <c r="I3" s="8" t="s">
        <v>11</v>
      </c>
      <c r="J3" s="8"/>
      <c r="K3" s="8"/>
      <c r="L3" s="8"/>
      <c r="M3" s="8"/>
      <c r="N3" s="8"/>
      <c r="O3" s="8"/>
      <c r="P3" s="8"/>
    </row>
    <row r="4" ht="32.1" customHeight="1" spans="1:16">
      <c r="A4" s="22"/>
      <c r="B4" s="22"/>
      <c r="C4" s="22"/>
      <c r="D4" s="22"/>
      <c r="E4" s="22"/>
      <c r="F4" s="22"/>
      <c r="G4" s="22"/>
      <c r="H4" s="23"/>
      <c r="I4" s="8" t="s">
        <v>12</v>
      </c>
      <c r="J4" s="8" t="s">
        <v>13</v>
      </c>
      <c r="K4" s="8"/>
      <c r="L4" s="8"/>
      <c r="M4" s="8"/>
      <c r="N4" s="8"/>
      <c r="O4" s="8" t="s">
        <v>14</v>
      </c>
      <c r="P4" s="8" t="s">
        <v>15</v>
      </c>
    </row>
    <row r="5" ht="52" customHeight="1" spans="1:16">
      <c r="A5" s="24"/>
      <c r="B5" s="24"/>
      <c r="C5" s="24"/>
      <c r="D5" s="24"/>
      <c r="E5" s="24"/>
      <c r="F5" s="24"/>
      <c r="G5" s="24"/>
      <c r="H5" s="25"/>
      <c r="I5" s="8"/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/>
      <c r="P5" s="8"/>
    </row>
    <row r="6" customFormat="1" ht="59" customHeight="1" spans="1:16">
      <c r="A6" s="8">
        <v>1</v>
      </c>
      <c r="B6" s="9" t="s">
        <v>21</v>
      </c>
      <c r="C6" s="26" t="s">
        <v>21</v>
      </c>
      <c r="D6" s="26" t="s">
        <v>21</v>
      </c>
      <c r="E6" s="9" t="s">
        <v>22</v>
      </c>
      <c r="F6" s="27" t="s">
        <v>23</v>
      </c>
      <c r="G6" s="27" t="s">
        <v>24</v>
      </c>
      <c r="H6" s="12">
        <v>44160</v>
      </c>
      <c r="I6" s="9">
        <v>44.8</v>
      </c>
      <c r="J6" s="9">
        <v>44.8</v>
      </c>
      <c r="K6" s="9"/>
      <c r="L6" s="9">
        <v>44.8</v>
      </c>
      <c r="M6" s="9"/>
      <c r="N6" s="28"/>
      <c r="O6" s="9"/>
      <c r="P6" s="18"/>
    </row>
    <row r="7" customFormat="1" ht="59" customHeight="1" spans="1:16">
      <c r="A7" s="8">
        <v>2</v>
      </c>
      <c r="B7" s="9" t="s">
        <v>21</v>
      </c>
      <c r="C7" s="26" t="s">
        <v>25</v>
      </c>
      <c r="D7" s="26" t="s">
        <v>26</v>
      </c>
      <c r="E7" s="9" t="s">
        <v>27</v>
      </c>
      <c r="F7" s="27" t="s">
        <v>28</v>
      </c>
      <c r="G7" s="27" t="s">
        <v>29</v>
      </c>
      <c r="H7" s="12">
        <v>44160</v>
      </c>
      <c r="I7" s="9">
        <v>6</v>
      </c>
      <c r="J7" s="9">
        <v>6</v>
      </c>
      <c r="K7" s="9"/>
      <c r="L7" s="9">
        <v>6</v>
      </c>
      <c r="M7" s="9"/>
      <c r="N7" s="28"/>
      <c r="O7" s="9"/>
      <c r="P7" s="18"/>
    </row>
    <row r="8" customFormat="1" ht="59" customHeight="1" spans="1:16">
      <c r="A8" s="8">
        <v>3</v>
      </c>
      <c r="B8" s="9" t="s">
        <v>21</v>
      </c>
      <c r="C8" s="26" t="s">
        <v>25</v>
      </c>
      <c r="D8" s="26" t="s">
        <v>30</v>
      </c>
      <c r="E8" s="9" t="s">
        <v>27</v>
      </c>
      <c r="F8" s="27" t="s">
        <v>31</v>
      </c>
      <c r="G8" s="27" t="s">
        <v>32</v>
      </c>
      <c r="H8" s="12">
        <v>44160</v>
      </c>
      <c r="I8" s="9">
        <v>9</v>
      </c>
      <c r="J8" s="9">
        <v>9</v>
      </c>
      <c r="K8" s="9"/>
      <c r="L8" s="9">
        <v>9</v>
      </c>
      <c r="M8" s="9"/>
      <c r="N8" s="28"/>
      <c r="O8" s="9"/>
      <c r="P8" s="18"/>
    </row>
    <row r="9" customFormat="1" ht="59" customHeight="1" spans="1:16">
      <c r="A9" s="8">
        <v>4</v>
      </c>
      <c r="B9" s="9" t="s">
        <v>21</v>
      </c>
      <c r="C9" s="26" t="s">
        <v>25</v>
      </c>
      <c r="D9" s="26" t="s">
        <v>33</v>
      </c>
      <c r="E9" s="9" t="s">
        <v>27</v>
      </c>
      <c r="F9" s="27" t="s">
        <v>34</v>
      </c>
      <c r="G9" s="27" t="s">
        <v>35</v>
      </c>
      <c r="H9" s="12">
        <v>44160</v>
      </c>
      <c r="I9" s="9">
        <v>12</v>
      </c>
      <c r="J9" s="9">
        <v>12</v>
      </c>
      <c r="K9" s="9"/>
      <c r="L9" s="9">
        <v>12</v>
      </c>
      <c r="M9" s="9"/>
      <c r="N9" s="28"/>
      <c r="O9" s="9"/>
      <c r="P9" s="18"/>
    </row>
    <row r="10" customFormat="1" ht="35" customHeight="1" spans="1:16">
      <c r="A10" s="8" t="s">
        <v>16</v>
      </c>
      <c r="B10" s="8"/>
      <c r="C10" s="8"/>
      <c r="D10" s="8"/>
      <c r="E10" s="8"/>
      <c r="F10" s="8"/>
      <c r="G10" s="8"/>
      <c r="H10" s="8"/>
      <c r="I10" s="8">
        <f>SUM(I6:I9)</f>
        <v>71.8</v>
      </c>
      <c r="J10" s="8">
        <f>SUM(J6:J9)</f>
        <v>71.8</v>
      </c>
      <c r="K10" s="8"/>
      <c r="L10" s="8">
        <f>SUM(L6:L9)</f>
        <v>71.8</v>
      </c>
      <c r="M10" s="8"/>
      <c r="N10" s="28"/>
      <c r="O10" s="8"/>
      <c r="P10" s="8"/>
    </row>
    <row r="11" customFormat="1" ht="35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56.1" customHeight="1" spans="1:16">
      <c r="A12" s="16" t="s">
        <v>36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ht="27" customHeight="1" spans="1:16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</sheetData>
  <mergeCells count="18">
    <mergeCell ref="A1:P1"/>
    <mergeCell ref="A2:F2"/>
    <mergeCell ref="H2:P2"/>
    <mergeCell ref="I3:P3"/>
    <mergeCell ref="J4:N4"/>
    <mergeCell ref="A12:P12"/>
    <mergeCell ref="A13:P13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O4:O5"/>
    <mergeCell ref="P4:P5"/>
  </mergeCells>
  <pageMargins left="0.354166666666667" right="0.156944444444444" top="0.393055555555556" bottom="0.196527777777778" header="0.511805555555556" footer="0.51180555555555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="85" zoomScaleNormal="85" workbookViewId="0">
      <selection activeCell="Q7" sqref="Q7"/>
    </sheetView>
  </sheetViews>
  <sheetFormatPr defaultColWidth="9" defaultRowHeight="13.5"/>
  <cols>
    <col min="1" max="3" width="7.625" style="2" customWidth="1"/>
    <col min="4" max="4" width="28.175" style="2" customWidth="1"/>
    <col min="5" max="5" width="7.625" style="2" customWidth="1"/>
    <col min="6" max="6" width="10.2416666666667" style="2" customWidth="1"/>
    <col min="7" max="7" width="15.0333333333333" style="2" customWidth="1"/>
    <col min="8" max="8" width="13.125" style="2" customWidth="1"/>
    <col min="9" max="9" width="12.2333333333333" style="2" customWidth="1"/>
    <col min="10" max="13" width="5.73333333333333" style="2" customWidth="1"/>
    <col min="14" max="15" width="8.625" style="2" customWidth="1"/>
    <col min="16" max="16" width="12.4083333333333" style="2" customWidth="1"/>
    <col min="17" max="16384" width="9" style="2"/>
  </cols>
  <sheetData>
    <row r="1" ht="21" customHeight="1" spans="1:1">
      <c r="A1" s="3" t="s">
        <v>37</v>
      </c>
    </row>
    <row r="2" ht="39.95" customHeight="1" spans="1:16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41" customHeight="1" spans="1:16">
      <c r="A3" s="5" t="s">
        <v>39</v>
      </c>
      <c r="B3" s="5"/>
      <c r="C3" s="5"/>
      <c r="D3" s="5"/>
      <c r="E3" s="5"/>
      <c r="F3" s="5"/>
      <c r="G3" s="6"/>
      <c r="H3" s="7" t="s">
        <v>40</v>
      </c>
      <c r="I3" s="7"/>
      <c r="J3" s="7"/>
      <c r="K3" s="7"/>
      <c r="L3" s="7"/>
      <c r="M3" s="7"/>
      <c r="N3" s="7"/>
      <c r="O3" s="7"/>
      <c r="P3" s="7"/>
    </row>
    <row r="4" ht="21.95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/>
      <c r="K4" s="8"/>
      <c r="L4" s="8"/>
      <c r="M4" s="8"/>
      <c r="N4" s="8"/>
      <c r="O4" s="8"/>
      <c r="P4" s="8"/>
    </row>
    <row r="5" ht="32.1" customHeight="1" spans="1:16">
      <c r="A5" s="8"/>
      <c r="B5" s="8"/>
      <c r="C5" s="8"/>
      <c r="D5" s="8"/>
      <c r="E5" s="8"/>
      <c r="F5" s="8"/>
      <c r="G5" s="8"/>
      <c r="H5" s="8"/>
      <c r="I5" s="8" t="s">
        <v>12</v>
      </c>
      <c r="J5" s="8" t="s">
        <v>13</v>
      </c>
      <c r="K5" s="8"/>
      <c r="L5" s="8"/>
      <c r="M5" s="8"/>
      <c r="N5" s="8"/>
      <c r="O5" s="8" t="s">
        <v>14</v>
      </c>
      <c r="P5" s="8" t="s">
        <v>15</v>
      </c>
    </row>
    <row r="6" ht="74.1" customHeight="1" spans="1:16">
      <c r="A6" s="8"/>
      <c r="B6" s="8"/>
      <c r="C6" s="8"/>
      <c r="D6" s="8"/>
      <c r="E6" s="8"/>
      <c r="F6" s="8"/>
      <c r="G6" s="8"/>
      <c r="H6" s="8"/>
      <c r="I6" s="8"/>
      <c r="J6" s="8" t="s">
        <v>16</v>
      </c>
      <c r="K6" s="8" t="s">
        <v>17</v>
      </c>
      <c r="L6" s="8" t="s">
        <v>18</v>
      </c>
      <c r="M6" s="8" t="s">
        <v>19</v>
      </c>
      <c r="N6" s="8" t="s">
        <v>20</v>
      </c>
      <c r="O6" s="8"/>
      <c r="P6" s="8"/>
    </row>
    <row r="7" customFormat="1" ht="163" customHeight="1" spans="1:16">
      <c r="A7" s="8">
        <v>1</v>
      </c>
      <c r="B7" s="9" t="s">
        <v>21</v>
      </c>
      <c r="C7" s="9"/>
      <c r="D7" s="10" t="s">
        <v>41</v>
      </c>
      <c r="E7" s="9" t="s">
        <v>27</v>
      </c>
      <c r="F7" s="9" t="s">
        <v>42</v>
      </c>
      <c r="G7" s="11" t="s">
        <v>43</v>
      </c>
      <c r="H7" s="12">
        <v>43781</v>
      </c>
      <c r="I7" s="9">
        <v>56.88</v>
      </c>
      <c r="J7" s="9"/>
      <c r="K7" s="9"/>
      <c r="L7" s="9"/>
      <c r="M7" s="9"/>
      <c r="N7" s="9">
        <v>56.88</v>
      </c>
      <c r="O7" s="9"/>
      <c r="P7" s="18" t="s">
        <v>44</v>
      </c>
    </row>
    <row r="8" customFormat="1" ht="151" customHeight="1" spans="1:16">
      <c r="A8" s="8">
        <v>2</v>
      </c>
      <c r="B8" s="9" t="s">
        <v>21</v>
      </c>
      <c r="C8" s="9"/>
      <c r="D8" s="10" t="s">
        <v>45</v>
      </c>
      <c r="E8" s="9" t="s">
        <v>46</v>
      </c>
      <c r="F8" s="9" t="s">
        <v>47</v>
      </c>
      <c r="G8" s="11" t="s">
        <v>48</v>
      </c>
      <c r="H8" s="12">
        <v>43781</v>
      </c>
      <c r="I8" s="9">
        <v>48</v>
      </c>
      <c r="J8" s="9"/>
      <c r="K8" s="9"/>
      <c r="L8" s="9"/>
      <c r="M8" s="9"/>
      <c r="N8" s="9">
        <v>48</v>
      </c>
      <c r="O8" s="9"/>
      <c r="P8" s="13" t="s">
        <v>49</v>
      </c>
    </row>
    <row r="9" customFormat="1" ht="73" customHeight="1" spans="1:16">
      <c r="A9" s="8">
        <v>3</v>
      </c>
      <c r="B9" s="9" t="s">
        <v>21</v>
      </c>
      <c r="C9" s="9"/>
      <c r="D9" s="10" t="s">
        <v>50</v>
      </c>
      <c r="E9" s="9" t="s">
        <v>51</v>
      </c>
      <c r="F9" s="9" t="s">
        <v>52</v>
      </c>
      <c r="G9" s="13" t="s">
        <v>53</v>
      </c>
      <c r="H9" s="12">
        <v>43781</v>
      </c>
      <c r="I9" s="9">
        <v>6.2</v>
      </c>
      <c r="J9" s="9"/>
      <c r="K9" s="9"/>
      <c r="L9" s="9"/>
      <c r="M9" s="9"/>
      <c r="N9" s="9">
        <v>6.2</v>
      </c>
      <c r="O9" s="9"/>
      <c r="P9" s="18" t="s">
        <v>54</v>
      </c>
    </row>
    <row r="10" customFormat="1" ht="97" customHeight="1" spans="1:16">
      <c r="A10" s="8">
        <v>4</v>
      </c>
      <c r="B10" s="9" t="s">
        <v>21</v>
      </c>
      <c r="C10" s="9"/>
      <c r="D10" s="9" t="s">
        <v>55</v>
      </c>
      <c r="E10" s="9" t="s">
        <v>56</v>
      </c>
      <c r="F10" s="9" t="s">
        <v>57</v>
      </c>
      <c r="G10" s="9" t="s">
        <v>58</v>
      </c>
      <c r="H10" s="12">
        <v>43781</v>
      </c>
      <c r="I10" s="13">
        <v>188.92</v>
      </c>
      <c r="J10" s="13"/>
      <c r="K10" s="13"/>
      <c r="L10" s="13"/>
      <c r="M10" s="13"/>
      <c r="N10" s="13">
        <v>188.92</v>
      </c>
      <c r="O10" s="13"/>
      <c r="P10" s="13"/>
    </row>
    <row r="11" customFormat="1" ht="35" customHeight="1" spans="1:16">
      <c r="A11" s="8" t="s">
        <v>16</v>
      </c>
      <c r="B11" s="8"/>
      <c r="C11" s="8"/>
      <c r="D11" s="8"/>
      <c r="E11" s="8"/>
      <c r="F11" s="8"/>
      <c r="G11" s="8"/>
      <c r="H11" s="8"/>
      <c r="I11" s="8">
        <f>SUM(I7:I10)</f>
        <v>300</v>
      </c>
      <c r="J11" s="8"/>
      <c r="K11" s="8"/>
      <c r="L11" s="8"/>
      <c r="M11" s="8"/>
      <c r="N11" s="8">
        <f>SUM(N7:N10)</f>
        <v>300</v>
      </c>
      <c r="O11" s="8"/>
      <c r="P11" s="8"/>
    </row>
    <row r="12" s="1" customFormat="1" ht="22" customHeight="1" spans="1:16">
      <c r="A12" s="14" t="s">
        <v>59</v>
      </c>
      <c r="B12" s="14"/>
      <c r="C12" s="14"/>
      <c r="D12" s="14"/>
      <c r="E12" s="14"/>
      <c r="F12" s="15"/>
      <c r="G12" s="14" t="s">
        <v>60</v>
      </c>
      <c r="H12" s="14"/>
      <c r="I12" s="19" t="s">
        <v>61</v>
      </c>
      <c r="J12" s="19"/>
      <c r="K12" s="19"/>
      <c r="L12" s="19"/>
      <c r="M12" s="19"/>
      <c r="N12" s="19"/>
      <c r="O12" s="19"/>
      <c r="P12" s="14"/>
    </row>
    <row r="13" ht="56.1" customHeight="1" spans="1:16">
      <c r="A13" s="16" t="s">
        <v>62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ht="27" customHeight="1" spans="1:1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</sheetData>
  <autoFilter ref="A6:P13">
    <extLst/>
  </autoFilter>
  <mergeCells count="21">
    <mergeCell ref="A2:P2"/>
    <mergeCell ref="A3:F3"/>
    <mergeCell ref="H3:P3"/>
    <mergeCell ref="I4:P4"/>
    <mergeCell ref="J5:N5"/>
    <mergeCell ref="A12:E12"/>
    <mergeCell ref="G12:H12"/>
    <mergeCell ref="I12:O12"/>
    <mergeCell ref="A13:P13"/>
    <mergeCell ref="A14:P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O5:O6"/>
    <mergeCell ref="P5:P6"/>
  </mergeCells>
  <pageMargins left="0.747916666666667" right="0.314583333333333" top="0.393055555555556" bottom="0.196527777777778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镇级项目库</vt:lpstr>
      <vt:lpstr>镇级项目库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2016-10-31T08:01:00Z</dcterms:created>
  <cp:lastPrinted>2018-03-04T13:46:00Z</cp:lastPrinted>
  <dcterms:modified xsi:type="dcterms:W3CDTF">2020-12-21T02:42:51Z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