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55" windowHeight="7710"/>
  </bookViews>
  <sheets>
    <sheet name="镇级项目库" sheetId="1" r:id="rId1"/>
    <sheet name="Sheet3" sheetId="3" r:id="rId2"/>
  </sheets>
  <definedNames>
    <definedName name="_xlnm._FilterDatabase" localSheetId="0" hidden="1">镇级项目库!$A$5:$P$48</definedName>
    <definedName name="_xlnm.Print_Titles" localSheetId="0">镇级项目库!$3:$5</definedName>
  </definedNames>
  <calcPr calcId="144525"/>
</workbook>
</file>

<file path=xl/sharedStrings.xml><?xml version="1.0" encoding="utf-8"?>
<sst xmlns="http://schemas.openxmlformats.org/spreadsheetml/2006/main" count="322" uniqueCount="211">
  <si>
    <t>遂溪县2020年生态宜居美丽乡村建设村项目入库公示</t>
  </si>
  <si>
    <t>填报单位（盖章）：遂溪县农业农村局</t>
  </si>
  <si>
    <t>时间：2021年1月11日</t>
  </si>
  <si>
    <t>序号</t>
  </si>
  <si>
    <t>镇</t>
  </si>
  <si>
    <t>行政村</t>
  </si>
  <si>
    <t>自然村</t>
  </si>
  <si>
    <t>项目类别</t>
  </si>
  <si>
    <t>项目名称</t>
  </si>
  <si>
    <t>主要建设内容</t>
  </si>
  <si>
    <t>入库时间</t>
  </si>
  <si>
    <t>总投资(万元)</t>
  </si>
  <si>
    <t>总计</t>
  </si>
  <si>
    <t>财政专项资金</t>
  </si>
  <si>
    <t>自筹资金</t>
  </si>
  <si>
    <t>其他</t>
  </si>
  <si>
    <t>合计</t>
  </si>
  <si>
    <t>中央财政</t>
  </si>
  <si>
    <t>省财政</t>
  </si>
  <si>
    <t>市财政</t>
  </si>
  <si>
    <t>县财政</t>
  </si>
  <si>
    <t>河头镇</t>
  </si>
  <si>
    <t>上坡</t>
  </si>
  <si>
    <t>上坡村</t>
  </si>
  <si>
    <t>四小园建设</t>
  </si>
  <si>
    <t>河头镇上坡村委会上坡村四小园建设</t>
  </si>
  <si>
    <t>环村路两旁美化绿化设施建设</t>
  </si>
  <si>
    <t>2020.12.27</t>
  </si>
  <si>
    <t>坡仔村</t>
  </si>
  <si>
    <t>亮化建设</t>
  </si>
  <si>
    <t>河头镇上坡村委会坡仔村亮化工程建设</t>
  </si>
  <si>
    <t>巷道电能路灯50盏</t>
  </si>
  <si>
    <t>吾良</t>
  </si>
  <si>
    <t>向村</t>
  </si>
  <si>
    <t>河头镇吾良村委会向村村向村村感恩公园基础设施建设</t>
  </si>
  <si>
    <t>感恩公园附件环村路路灯,宣传栏设施建设</t>
  </si>
  <si>
    <t>干塘</t>
  </si>
  <si>
    <t>南干塘</t>
  </si>
  <si>
    <t>河头镇干塘村委会南干塘村路灯基础设施建设</t>
  </si>
  <si>
    <t>村道巷道太阳能路灯160盏</t>
  </si>
  <si>
    <t>双村</t>
  </si>
  <si>
    <t>山内仔</t>
  </si>
  <si>
    <t>村容村貌提升建设</t>
  </si>
  <si>
    <t>河头镇双村村委会山内仔村村容村貌提升设施建设</t>
  </si>
  <si>
    <t>村内巷道铺设彩石</t>
  </si>
  <si>
    <t>北坡镇</t>
  </si>
  <si>
    <t>虾沟村</t>
  </si>
  <si>
    <t>南边塘村</t>
  </si>
  <si>
    <t>北坡镇南边塘村村巷道路灯建设</t>
  </si>
  <si>
    <t>175盏路灯</t>
  </si>
  <si>
    <t>2020.12.25</t>
  </si>
  <si>
    <t>三合村</t>
  </si>
  <si>
    <t>白沙江村</t>
  </si>
  <si>
    <t>村道建设</t>
  </si>
  <si>
    <t>北坡镇白沙江村村巷道建设</t>
  </si>
  <si>
    <t xml:space="preserve">1、道路（1、5），总长325m，宽4m，厚0.18m。2、道路（2、14），总长342m，宽1.4m，厚0.12m。3、道路（3、7），总长347m，宽2.7m，厚0.12m。4、道路（4、15、17、18、21），总长1172m，宽2m，厚0.12m。5、道路（6、11、13），总长425m，宽3.4m，厚0.15m。6、道路（8），总长202m，宽2.5m，厚0.12m。7、道路（10），总长217m，宽1.8m，厚0.12m。1、8、道路（16），总长283m，宽1.6m，厚0.12m。9、道路（19、20），总长586m，宽3.1m，厚0.15m。  </t>
  </si>
  <si>
    <t>下黎村</t>
  </si>
  <si>
    <t>吴川塘村</t>
  </si>
  <si>
    <t>北坡镇吴川塘村村巷道建设</t>
  </si>
  <si>
    <t>1、巷道（1、2、5、6）：总长307m，宽4m，厚0.15m。2、巷道路3），总长31m，宽2.5m，厚0.15m。3、巷道（4），83m，宽3m，厚0.15m。4、巷道路（7），总长144m，宽5m，厚0.18m。</t>
  </si>
  <si>
    <t>草潭镇</t>
  </si>
  <si>
    <t>罗屋</t>
  </si>
  <si>
    <t>新港村</t>
  </si>
  <si>
    <t>草潭镇罗屋新港村路灯建设项目</t>
  </si>
  <si>
    <t>路灯建设13盏</t>
  </si>
  <si>
    <t>草潭镇罗屋新港村村巷道建设项目</t>
  </si>
  <si>
    <t>巷道硬底化建设4米宽、长350米、厚度18公分</t>
  </si>
  <si>
    <t>泉水</t>
  </si>
  <si>
    <t>中间村</t>
  </si>
  <si>
    <t>草潭镇中间村路灯建设项目</t>
  </si>
  <si>
    <t>6米杆路灯66盏</t>
  </si>
  <si>
    <t>城月</t>
  </si>
  <si>
    <t>田头</t>
  </si>
  <si>
    <t>集中供水建设</t>
  </si>
  <si>
    <t>城月镇田头村安全饮水提质改造工程</t>
  </si>
  <si>
    <t>一体化净水变频供水</t>
  </si>
  <si>
    <t>城月镇</t>
  </si>
  <si>
    <t>官田</t>
  </si>
  <si>
    <t>中村</t>
  </si>
  <si>
    <t>城月镇官田村委会中村太阳能巷灯工程</t>
  </si>
  <si>
    <t>太阳能灯445盏</t>
  </si>
  <si>
    <t>港门镇</t>
  </si>
  <si>
    <t>塘尾</t>
  </si>
  <si>
    <t>边关上</t>
  </si>
  <si>
    <t>公共文化建设</t>
  </si>
  <si>
    <t>港门镇塘尾村委会边关上村2020年生态宜居美丽乡村综合性文化服务中心建设项目</t>
  </si>
  <si>
    <r>
      <rPr>
        <sz val="12"/>
        <color theme="1"/>
        <rFont val="宋体"/>
        <charset val="134"/>
        <scheme val="minor"/>
      </rPr>
      <t>综合性文化服务中心建设：占地面积150</t>
    </r>
    <r>
      <rPr>
        <sz val="12"/>
        <color theme="1"/>
        <rFont val="SimSun"/>
        <charset val="134"/>
      </rPr>
      <t>㎡，建筑面积</t>
    </r>
    <r>
      <rPr>
        <sz val="12"/>
        <color theme="1"/>
        <rFont val="宋体"/>
        <charset val="134"/>
        <scheme val="minor"/>
      </rPr>
      <t>300㎡，2层，高7.5m。</t>
    </r>
  </si>
  <si>
    <t>西坡</t>
  </si>
  <si>
    <t>坑口</t>
  </si>
  <si>
    <t>美化绿化建设</t>
  </si>
  <si>
    <t>港门镇西坡村委会坑口村2020年生态宜居美丽乡村美化绿化建设项目</t>
  </si>
  <si>
    <r>
      <rPr>
        <sz val="12"/>
        <color theme="1"/>
        <rFont val="宋体"/>
        <charset val="134"/>
        <scheme val="minor"/>
      </rPr>
      <t>主干道两旁种植花圃，长660m，宽1.2m，面积792</t>
    </r>
    <r>
      <rPr>
        <sz val="12"/>
        <color theme="1"/>
        <rFont val="SimSun"/>
        <charset val="134"/>
      </rPr>
      <t>㎡</t>
    </r>
    <r>
      <rPr>
        <sz val="12"/>
        <color theme="1"/>
        <rFont val="宋体"/>
        <charset val="134"/>
        <scheme val="minor"/>
      </rPr>
      <t>；环村道一侧种植花圃，长520m，宽1.6m，面积832㎡。</t>
    </r>
  </si>
  <si>
    <t>坡田尾</t>
  </si>
  <si>
    <t>港门镇西坡村委会坡田尾村2020年生态宜居美丽乡村巷道硬底化建设项目</t>
  </si>
  <si>
    <t>巷道硬底化建设：长500米，宽4米，厚15厘米。</t>
  </si>
  <si>
    <t>黄略镇</t>
  </si>
  <si>
    <t>高碧</t>
  </si>
  <si>
    <t>湍北</t>
  </si>
  <si>
    <t>小公园</t>
  </si>
  <si>
    <t>建设公园</t>
  </si>
  <si>
    <t>高山</t>
  </si>
  <si>
    <t>建新镇</t>
  </si>
  <si>
    <t>仙岸村委会</t>
  </si>
  <si>
    <t>仙岸村</t>
  </si>
  <si>
    <t>建新镇仙岸村公共文化服务中心建设项目</t>
  </si>
  <si>
    <t>建设公共文化服务中心220㎡</t>
  </si>
  <si>
    <t>2020.12.20</t>
  </si>
  <si>
    <t>苏二村委会</t>
  </si>
  <si>
    <t>苏二村</t>
  </si>
  <si>
    <t>建新镇苏二村村容村貌提升建设项目</t>
  </si>
  <si>
    <t>村道两旁绿化</t>
  </si>
  <si>
    <t>界炮镇</t>
  </si>
  <si>
    <t>安塘</t>
  </si>
  <si>
    <t>卢屋村</t>
  </si>
  <si>
    <t>界炮镇安塘村委会卢屋村“四小园”建设</t>
  </si>
  <si>
    <t>花圃公园式建设，树苗草坪配套设施。</t>
  </si>
  <si>
    <t>2020.12.22</t>
  </si>
  <si>
    <t>北潭居</t>
  </si>
  <si>
    <t>北潭</t>
  </si>
  <si>
    <t>界炮镇北潭居委会北潭村路灯建设</t>
  </si>
  <si>
    <t>路灯建设50盏</t>
  </si>
  <si>
    <t>北潭坡</t>
  </si>
  <si>
    <t>西岭村</t>
  </si>
  <si>
    <t>界炮镇北潭坡村委会西岭村巷道建设</t>
  </si>
  <si>
    <t>巷道硬度900米，宽4米</t>
  </si>
  <si>
    <t>雷公</t>
  </si>
  <si>
    <t>则仔塘</t>
  </si>
  <si>
    <t>界炮镇雷公村委会则仔塘村村容村貌提升建设</t>
  </si>
  <si>
    <t>完善村文化设施和花圃建设</t>
  </si>
  <si>
    <t>西湾</t>
  </si>
  <si>
    <t>江头</t>
  </si>
  <si>
    <t>界炮镇西湾村委会江头村乡村道路建设</t>
  </si>
  <si>
    <t>建设村道330米</t>
  </si>
  <si>
    <t>岭北镇</t>
  </si>
  <si>
    <t>调丰</t>
  </si>
  <si>
    <t>合水村</t>
  </si>
  <si>
    <t>岭北镇合水村村道建设项目</t>
  </si>
  <si>
    <t>合水村村巷道硬底化项目长500米，宽3米，厚0.12米</t>
  </si>
  <si>
    <t>乌塘镇</t>
  </si>
  <si>
    <t>迈机西</t>
  </si>
  <si>
    <t>乌塘镇迈机西村村庄美化建设项目</t>
  </si>
  <si>
    <t>村庄池塘、排水沟等周边进行美化</t>
  </si>
  <si>
    <t>202.12.25</t>
  </si>
  <si>
    <t>邦塘</t>
  </si>
  <si>
    <t>乌塘镇邦塘村乡村道路建设项目</t>
  </si>
  <si>
    <t>约长800米、宽4米、厚15-18公分</t>
  </si>
  <si>
    <t>新屋</t>
  </si>
  <si>
    <t>乌塘镇新屋村文体公园建设项目</t>
  </si>
  <si>
    <t>建设面积约10亩</t>
  </si>
  <si>
    <t>洋青镇</t>
  </si>
  <si>
    <t>芝兰村委会</t>
  </si>
  <si>
    <t>园塘仔村</t>
  </si>
  <si>
    <t>洋青镇园塘仔村乡村道路建设项目</t>
  </si>
  <si>
    <t>长350米，宽4米</t>
  </si>
  <si>
    <t>2020.12.28</t>
  </si>
  <si>
    <t>其连村委会</t>
  </si>
  <si>
    <t>西田村</t>
  </si>
  <si>
    <t>洋青镇西田村乡村道路建设项目</t>
  </si>
  <si>
    <t>长600米，宽3-4米</t>
  </si>
  <si>
    <t>姓谢村委会</t>
  </si>
  <si>
    <t>符屋村</t>
  </si>
  <si>
    <t>洋青镇符屋村综合文化服务设施建设项目</t>
  </si>
  <si>
    <t>占地450平方米，建筑面积约500平方米</t>
  </si>
  <si>
    <t>寮客村委会</t>
  </si>
  <si>
    <t>寮南村</t>
  </si>
  <si>
    <t>洋青镇寮南村乡村道路建设项目</t>
  </si>
  <si>
    <t>长2800米，宽2-4米</t>
  </si>
  <si>
    <t>杨柑镇</t>
  </si>
  <si>
    <t>老河村委会</t>
  </si>
  <si>
    <t>姓黄村</t>
  </si>
  <si>
    <t>杨柑镇老河村委姓黄村美丽乡村建设</t>
  </si>
  <si>
    <t>6米59W路灯54盏</t>
  </si>
  <si>
    <t>龙眼村委会</t>
  </si>
  <si>
    <t>元塘村</t>
  </si>
  <si>
    <t>杨柑镇龙眼村委元塘村美丽乡村建设</t>
  </si>
  <si>
    <t>建设小公园</t>
  </si>
  <si>
    <t>布政村委会</t>
  </si>
  <si>
    <t>布政村</t>
  </si>
  <si>
    <t>杨柑镇布政村委布政村美丽乡村建设</t>
  </si>
  <si>
    <t>建设小公园、小花园</t>
  </si>
  <si>
    <t>西基村委会</t>
  </si>
  <si>
    <t>老虎塘村</t>
  </si>
  <si>
    <t>杨柑镇西基村委老虎塘村美丽乡村建设</t>
  </si>
  <si>
    <t>遂城镇</t>
  </si>
  <si>
    <t>信岭</t>
  </si>
  <si>
    <t>什坑</t>
  </si>
  <si>
    <t>遂城镇什坑村乡村道路建设项目</t>
  </si>
  <si>
    <t>新建道路长约1.5公里、宽1-3米、厚12cm</t>
  </si>
  <si>
    <t>2020.11.25</t>
  </si>
  <si>
    <t>风朗</t>
  </si>
  <si>
    <t>沙坭坡上村</t>
  </si>
  <si>
    <t>遂城镇沙坭坡上村鱼塘周边美化绿化建设项目</t>
  </si>
  <si>
    <t>建设村前路基铺砖休闲散步区约80平方，塘前加装安全护栏约35米，屋前屋后小菜园大约1800平方</t>
  </si>
  <si>
    <t>陈村</t>
  </si>
  <si>
    <t>久古塘</t>
  </si>
  <si>
    <t>遂城镇久古塘村乡村道路建设项目</t>
  </si>
  <si>
    <t>新建道路长约3公里、宽3.5m、厚16cm</t>
  </si>
  <si>
    <t>内塘</t>
  </si>
  <si>
    <t>西队</t>
  </si>
  <si>
    <t>遂城镇西队灯光球场建设项目</t>
  </si>
  <si>
    <t>新建灯光球场一个约1200平方米</t>
  </si>
  <si>
    <t>分界</t>
  </si>
  <si>
    <t>遂城镇分界村饮水管道安装及压力塔安装</t>
  </si>
  <si>
    <t>110管1900米，75管2000米，50管2600米，32管3100米，25管400米，压力塔一套</t>
  </si>
  <si>
    <t>其它资金73万元</t>
  </si>
  <si>
    <t>乐民镇</t>
  </si>
  <si>
    <t>埠头村</t>
  </si>
  <si>
    <t>乐民镇埠头村村道亮化建设</t>
  </si>
  <si>
    <t>沿四公里长村道建设100盏60瓦路灯</t>
  </si>
  <si>
    <t>12月25</t>
  </si>
  <si>
    <t>注：1.“项目类别”填写村道建设、垃圾处理设施建设、集中供水、“四小园”建设等。2.“项目名称”要求精确填写，如XX镇XX村乡村道路建设项目。3.请勿更改表格，并按表中规定的单位填写。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</si>
</sst>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仿宋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7" fillId="2" borderId="14" applyNumberFormat="0" applyAlignment="0" applyProtection="0">
      <alignment vertical="center"/>
    </xf>
    <xf numFmtId="0" fontId="9" fillId="2" borderId="8" applyNumberFormat="0" applyAlignment="0" applyProtection="0">
      <alignment vertical="center"/>
    </xf>
    <xf numFmtId="0" fontId="28" fillId="30" borderId="1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/>
    <xf numFmtId="0" fontId="16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>
      <alignment vertical="center"/>
    </xf>
    <xf numFmtId="31" fontId="4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7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工程预算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tabSelected="1" zoomScale="85" zoomScaleNormal="85" workbookViewId="0">
      <selection activeCell="P50" sqref="P50"/>
    </sheetView>
  </sheetViews>
  <sheetFormatPr defaultColWidth="9" defaultRowHeight="14.25"/>
  <cols>
    <col min="1" max="4" width="7.625" style="4" customWidth="1"/>
    <col min="5" max="5" width="12.2" style="4" customWidth="1"/>
    <col min="6" max="6" width="18.6666666666667" style="4" customWidth="1"/>
    <col min="7" max="7" width="32.2" style="4" customWidth="1"/>
    <col min="8" max="8" width="13.125" style="4" customWidth="1"/>
    <col min="9" max="10" width="8.625" style="4" customWidth="1"/>
    <col min="11" max="11" width="6.76666666666667" style="4" customWidth="1"/>
    <col min="12" max="15" width="8.625" style="4" customWidth="1"/>
    <col min="16" max="16" width="6.9" style="4" customWidth="1"/>
    <col min="17" max="16384" width="9" style="4"/>
  </cols>
  <sheetData>
    <row r="1" s="1" customFormat="1" ht="39.95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2" customFormat="1" ht="37" customHeight="1" spans="1:14">
      <c r="A2" s="6" t="s">
        <v>1</v>
      </c>
      <c r="B2" s="6"/>
      <c r="C2" s="6"/>
      <c r="D2" s="6"/>
      <c r="E2" s="6"/>
      <c r="F2" s="6"/>
      <c r="G2" s="7"/>
      <c r="H2" s="8" t="s">
        <v>2</v>
      </c>
      <c r="I2" s="8"/>
      <c r="J2" s="8"/>
      <c r="K2" s="8"/>
      <c r="L2" s="8"/>
      <c r="M2" s="8"/>
      <c r="N2" s="8"/>
    </row>
    <row r="3" s="3" customFormat="1" ht="21.95" customHeight="1" spans="1:16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24" t="s">
        <v>11</v>
      </c>
      <c r="J3" s="24"/>
      <c r="K3" s="24"/>
      <c r="L3" s="24"/>
      <c r="M3" s="24"/>
      <c r="N3" s="24"/>
      <c r="O3" s="24"/>
      <c r="P3" s="24"/>
    </row>
    <row r="4" s="3" customFormat="1" ht="22" customHeight="1" spans="1:16">
      <c r="A4" s="11"/>
      <c r="B4" s="11"/>
      <c r="C4" s="11"/>
      <c r="D4" s="11"/>
      <c r="E4" s="11"/>
      <c r="F4" s="11"/>
      <c r="G4" s="11"/>
      <c r="H4" s="12"/>
      <c r="I4" s="24" t="s">
        <v>12</v>
      </c>
      <c r="J4" s="24" t="s">
        <v>13</v>
      </c>
      <c r="K4" s="24"/>
      <c r="L4" s="24"/>
      <c r="M4" s="24"/>
      <c r="N4" s="24"/>
      <c r="O4" s="24" t="s">
        <v>14</v>
      </c>
      <c r="P4" s="24" t="s">
        <v>15</v>
      </c>
    </row>
    <row r="5" s="3" customFormat="1" ht="43" customHeight="1" spans="1:16">
      <c r="A5" s="13"/>
      <c r="B5" s="13"/>
      <c r="C5" s="13"/>
      <c r="D5" s="13"/>
      <c r="E5" s="13"/>
      <c r="F5" s="13"/>
      <c r="G5" s="13"/>
      <c r="H5" s="14"/>
      <c r="I5" s="24"/>
      <c r="J5" s="24" t="s">
        <v>16</v>
      </c>
      <c r="K5" s="24" t="s">
        <v>17</v>
      </c>
      <c r="L5" s="24" t="s">
        <v>18</v>
      </c>
      <c r="M5" s="24" t="s">
        <v>19</v>
      </c>
      <c r="N5" s="24" t="s">
        <v>20</v>
      </c>
      <c r="O5" s="24"/>
      <c r="P5" s="24"/>
    </row>
    <row r="6" s="4" customFormat="1" ht="47" customHeight="1" spans="1:16">
      <c r="A6" s="15">
        <v>1</v>
      </c>
      <c r="B6" s="15" t="s">
        <v>21</v>
      </c>
      <c r="C6" s="15" t="s">
        <v>22</v>
      </c>
      <c r="D6" s="15" t="s">
        <v>23</v>
      </c>
      <c r="E6" s="15" t="s">
        <v>24</v>
      </c>
      <c r="F6" s="15" t="s">
        <v>25</v>
      </c>
      <c r="G6" s="15" t="s">
        <v>26</v>
      </c>
      <c r="H6" s="15" t="s">
        <v>27</v>
      </c>
      <c r="I6" s="15">
        <v>20</v>
      </c>
      <c r="J6" s="15">
        <v>20</v>
      </c>
      <c r="K6" s="15"/>
      <c r="L6" s="15">
        <v>20</v>
      </c>
      <c r="M6" s="15"/>
      <c r="N6" s="15"/>
      <c r="O6" s="15">
        <v>0</v>
      </c>
      <c r="P6" s="15"/>
    </row>
    <row r="7" s="4" customFormat="1" ht="45" customHeight="1" spans="1:16">
      <c r="A7" s="15">
        <v>2</v>
      </c>
      <c r="B7" s="15" t="s">
        <v>21</v>
      </c>
      <c r="C7" s="15" t="s">
        <v>22</v>
      </c>
      <c r="D7" s="15" t="s">
        <v>28</v>
      </c>
      <c r="E7" s="15" t="s">
        <v>29</v>
      </c>
      <c r="F7" s="15" t="s">
        <v>30</v>
      </c>
      <c r="G7" s="15" t="s">
        <v>31</v>
      </c>
      <c r="H7" s="15" t="s">
        <v>27</v>
      </c>
      <c r="I7" s="15">
        <v>10</v>
      </c>
      <c r="J7" s="15">
        <v>10</v>
      </c>
      <c r="K7" s="15"/>
      <c r="L7" s="15">
        <v>10</v>
      </c>
      <c r="M7" s="15"/>
      <c r="N7" s="15"/>
      <c r="O7" s="15">
        <v>0</v>
      </c>
      <c r="P7" s="15"/>
    </row>
    <row r="8" s="4" customFormat="1" ht="53" customHeight="1" spans="1:16">
      <c r="A8" s="15">
        <v>3</v>
      </c>
      <c r="B8" s="15" t="s">
        <v>21</v>
      </c>
      <c r="C8" s="15" t="s">
        <v>32</v>
      </c>
      <c r="D8" s="15" t="s">
        <v>33</v>
      </c>
      <c r="E8" s="15" t="s">
        <v>24</v>
      </c>
      <c r="F8" s="15" t="s">
        <v>34</v>
      </c>
      <c r="G8" s="15" t="s">
        <v>35</v>
      </c>
      <c r="H8" s="15" t="s">
        <v>27</v>
      </c>
      <c r="I8" s="15">
        <v>20</v>
      </c>
      <c r="J8" s="15">
        <v>20</v>
      </c>
      <c r="K8" s="15"/>
      <c r="L8" s="15">
        <v>20</v>
      </c>
      <c r="M8" s="15"/>
      <c r="N8" s="15"/>
      <c r="O8" s="15">
        <v>0</v>
      </c>
      <c r="P8" s="15"/>
    </row>
    <row r="9" s="4" customFormat="1" ht="52" customHeight="1" spans="1:16">
      <c r="A9" s="15">
        <v>4</v>
      </c>
      <c r="B9" s="15" t="s">
        <v>21</v>
      </c>
      <c r="C9" s="15" t="s">
        <v>36</v>
      </c>
      <c r="D9" s="15" t="s">
        <v>37</v>
      </c>
      <c r="E9" s="15" t="s">
        <v>29</v>
      </c>
      <c r="F9" s="15" t="s">
        <v>38</v>
      </c>
      <c r="G9" s="15" t="s">
        <v>39</v>
      </c>
      <c r="H9" s="15" t="s">
        <v>27</v>
      </c>
      <c r="I9" s="15">
        <v>50</v>
      </c>
      <c r="J9" s="15">
        <v>50</v>
      </c>
      <c r="K9" s="15"/>
      <c r="L9" s="15">
        <v>50</v>
      </c>
      <c r="M9" s="15"/>
      <c r="N9" s="15"/>
      <c r="O9" s="15">
        <v>0</v>
      </c>
      <c r="P9" s="15"/>
    </row>
    <row r="10" s="4" customFormat="1" ht="50" customHeight="1" spans="1:16">
      <c r="A10" s="15">
        <v>5</v>
      </c>
      <c r="B10" s="15" t="s">
        <v>21</v>
      </c>
      <c r="C10" s="15" t="s">
        <v>40</v>
      </c>
      <c r="D10" s="15" t="s">
        <v>41</v>
      </c>
      <c r="E10" s="16" t="s">
        <v>42</v>
      </c>
      <c r="F10" s="15" t="s">
        <v>43</v>
      </c>
      <c r="G10" s="15" t="s">
        <v>44</v>
      </c>
      <c r="H10" s="15" t="s">
        <v>27</v>
      </c>
      <c r="I10" s="15">
        <v>10</v>
      </c>
      <c r="J10" s="15">
        <v>10</v>
      </c>
      <c r="K10" s="15"/>
      <c r="L10" s="15">
        <v>10</v>
      </c>
      <c r="M10" s="15"/>
      <c r="N10" s="15"/>
      <c r="O10" s="15">
        <v>0</v>
      </c>
      <c r="P10" s="15"/>
    </row>
    <row r="11" s="4" customFormat="1" ht="57" customHeight="1" spans="1:16">
      <c r="A11" s="15">
        <v>6</v>
      </c>
      <c r="B11" s="15" t="s">
        <v>45</v>
      </c>
      <c r="C11" s="15" t="s">
        <v>46</v>
      </c>
      <c r="D11" s="15" t="s">
        <v>47</v>
      </c>
      <c r="E11" s="15" t="s">
        <v>29</v>
      </c>
      <c r="F11" s="15" t="s">
        <v>48</v>
      </c>
      <c r="G11" s="15" t="s">
        <v>49</v>
      </c>
      <c r="H11" s="4" t="s">
        <v>50</v>
      </c>
      <c r="I11" s="15">
        <v>32.2</v>
      </c>
      <c r="J11" s="15">
        <v>32.2</v>
      </c>
      <c r="K11" s="15">
        <v>0</v>
      </c>
      <c r="L11" s="15">
        <v>20</v>
      </c>
      <c r="M11" s="15">
        <v>0</v>
      </c>
      <c r="N11" s="17"/>
      <c r="O11" s="15">
        <v>12.2</v>
      </c>
      <c r="P11" s="15"/>
    </row>
    <row r="12" s="4" customFormat="1" ht="221" customHeight="1" spans="1:16">
      <c r="A12" s="15">
        <v>7</v>
      </c>
      <c r="B12" s="15" t="s">
        <v>45</v>
      </c>
      <c r="C12" s="15" t="s">
        <v>51</v>
      </c>
      <c r="D12" s="15" t="s">
        <v>52</v>
      </c>
      <c r="E12" s="15" t="s">
        <v>53</v>
      </c>
      <c r="F12" s="15" t="s">
        <v>54</v>
      </c>
      <c r="G12" s="15" t="s">
        <v>55</v>
      </c>
      <c r="H12" s="17" t="s">
        <v>50</v>
      </c>
      <c r="I12" s="15">
        <v>96.16</v>
      </c>
      <c r="J12" s="15">
        <v>96.16</v>
      </c>
      <c r="K12" s="15">
        <v>0</v>
      </c>
      <c r="L12" s="15">
        <v>20</v>
      </c>
      <c r="M12" s="15">
        <v>0</v>
      </c>
      <c r="N12" s="17"/>
      <c r="O12" s="15">
        <v>76.16</v>
      </c>
      <c r="P12" s="15"/>
    </row>
    <row r="13" s="4" customFormat="1" ht="103" customHeight="1" spans="1:16">
      <c r="A13" s="15">
        <v>8</v>
      </c>
      <c r="B13" s="15" t="s">
        <v>45</v>
      </c>
      <c r="C13" s="15" t="s">
        <v>56</v>
      </c>
      <c r="D13" s="15" t="s">
        <v>57</v>
      </c>
      <c r="E13" s="15" t="s">
        <v>53</v>
      </c>
      <c r="F13" s="15" t="s">
        <v>58</v>
      </c>
      <c r="G13" s="15" t="s">
        <v>59</v>
      </c>
      <c r="H13" s="15" t="s">
        <v>50</v>
      </c>
      <c r="I13" s="15">
        <v>35</v>
      </c>
      <c r="J13" s="15">
        <v>35</v>
      </c>
      <c r="K13" s="15">
        <v>0</v>
      </c>
      <c r="L13" s="15">
        <v>20</v>
      </c>
      <c r="M13" s="15">
        <v>0</v>
      </c>
      <c r="N13" s="17"/>
      <c r="O13" s="15">
        <v>15</v>
      </c>
      <c r="P13" s="15"/>
    </row>
    <row r="14" s="4" customFormat="1" ht="30" customHeight="1" spans="1:16">
      <c r="A14" s="15">
        <v>9</v>
      </c>
      <c r="B14" s="15" t="s">
        <v>60</v>
      </c>
      <c r="C14" s="15" t="s">
        <v>61</v>
      </c>
      <c r="D14" s="15" t="s">
        <v>62</v>
      </c>
      <c r="E14" s="15" t="s">
        <v>29</v>
      </c>
      <c r="F14" s="15" t="s">
        <v>63</v>
      </c>
      <c r="G14" s="15" t="s">
        <v>64</v>
      </c>
      <c r="H14" s="15">
        <v>2020.12</v>
      </c>
      <c r="I14" s="15">
        <v>3</v>
      </c>
      <c r="J14" s="15">
        <v>3</v>
      </c>
      <c r="K14" s="15"/>
      <c r="L14" s="15">
        <v>3</v>
      </c>
      <c r="M14" s="15"/>
      <c r="N14" s="15"/>
      <c r="O14" s="15">
        <v>0</v>
      </c>
      <c r="P14" s="15"/>
    </row>
    <row r="15" s="4" customFormat="1" ht="30" customHeight="1" spans="1:16">
      <c r="A15" s="15">
        <v>10</v>
      </c>
      <c r="B15" s="15" t="s">
        <v>60</v>
      </c>
      <c r="C15" s="15" t="s">
        <v>61</v>
      </c>
      <c r="D15" s="15" t="s">
        <v>62</v>
      </c>
      <c r="E15" s="15" t="s">
        <v>53</v>
      </c>
      <c r="F15" s="15" t="s">
        <v>65</v>
      </c>
      <c r="G15" s="15" t="s">
        <v>66</v>
      </c>
      <c r="H15" s="15">
        <v>2020.12</v>
      </c>
      <c r="I15" s="15">
        <v>17</v>
      </c>
      <c r="J15" s="15">
        <v>17</v>
      </c>
      <c r="K15" s="15"/>
      <c r="L15" s="15">
        <v>17</v>
      </c>
      <c r="M15" s="15"/>
      <c r="N15" s="15"/>
      <c r="O15" s="15">
        <v>0</v>
      </c>
      <c r="P15" s="15"/>
    </row>
    <row r="16" s="4" customFormat="1" ht="30" customHeight="1" spans="1:16">
      <c r="A16" s="15">
        <v>11</v>
      </c>
      <c r="B16" s="15" t="s">
        <v>60</v>
      </c>
      <c r="C16" s="15" t="s">
        <v>67</v>
      </c>
      <c r="D16" s="15" t="s">
        <v>68</v>
      </c>
      <c r="E16" s="15" t="s">
        <v>29</v>
      </c>
      <c r="F16" s="15" t="s">
        <v>69</v>
      </c>
      <c r="G16" s="15" t="s">
        <v>70</v>
      </c>
      <c r="H16" s="15">
        <v>2020.12</v>
      </c>
      <c r="I16" s="15">
        <v>20</v>
      </c>
      <c r="J16" s="15">
        <v>20</v>
      </c>
      <c r="K16" s="15"/>
      <c r="L16" s="15">
        <v>20</v>
      </c>
      <c r="M16" s="15"/>
      <c r="N16" s="15"/>
      <c r="O16" s="15">
        <v>0</v>
      </c>
      <c r="P16" s="15"/>
    </row>
    <row r="17" s="4" customFormat="1" ht="30" customHeight="1" spans="1:16">
      <c r="A17" s="15">
        <v>12</v>
      </c>
      <c r="B17" s="15" t="s">
        <v>71</v>
      </c>
      <c r="C17" s="15" t="s">
        <v>72</v>
      </c>
      <c r="D17" s="15" t="s">
        <v>72</v>
      </c>
      <c r="E17" s="15" t="s">
        <v>73</v>
      </c>
      <c r="F17" s="15" t="s">
        <v>74</v>
      </c>
      <c r="G17" s="15" t="s">
        <v>75</v>
      </c>
      <c r="H17" s="15" t="s">
        <v>50</v>
      </c>
      <c r="I17" s="15">
        <v>20</v>
      </c>
      <c r="J17" s="15">
        <v>20</v>
      </c>
      <c r="K17" s="15"/>
      <c r="L17" s="15">
        <v>20</v>
      </c>
      <c r="M17" s="15"/>
      <c r="N17" s="15"/>
      <c r="O17" s="15">
        <v>0</v>
      </c>
      <c r="P17" s="15"/>
    </row>
    <row r="18" s="4" customFormat="1" ht="30" customHeight="1" spans="1:16">
      <c r="A18" s="15">
        <v>13</v>
      </c>
      <c r="B18" s="15" t="s">
        <v>76</v>
      </c>
      <c r="C18" s="15" t="s">
        <v>77</v>
      </c>
      <c r="D18" s="15" t="s">
        <v>78</v>
      </c>
      <c r="E18" s="15" t="s">
        <v>29</v>
      </c>
      <c r="F18" s="15" t="s">
        <v>79</v>
      </c>
      <c r="G18" s="15" t="s">
        <v>80</v>
      </c>
      <c r="H18" s="15" t="s">
        <v>50</v>
      </c>
      <c r="I18" s="15">
        <v>20</v>
      </c>
      <c r="J18" s="15">
        <v>20</v>
      </c>
      <c r="K18" s="15"/>
      <c r="L18" s="15">
        <v>20</v>
      </c>
      <c r="M18" s="15"/>
      <c r="N18" s="15"/>
      <c r="O18" s="15">
        <v>0</v>
      </c>
      <c r="P18" s="15"/>
    </row>
    <row r="19" s="4" customFormat="1" ht="50" customHeight="1" spans="1:16">
      <c r="A19" s="15">
        <v>14</v>
      </c>
      <c r="B19" s="15" t="s">
        <v>81</v>
      </c>
      <c r="C19" s="15" t="s">
        <v>82</v>
      </c>
      <c r="D19" s="15" t="s">
        <v>83</v>
      </c>
      <c r="E19" s="15" t="s">
        <v>84</v>
      </c>
      <c r="F19" s="15" t="s">
        <v>85</v>
      </c>
      <c r="G19" s="15" t="s">
        <v>86</v>
      </c>
      <c r="H19" s="15" t="s">
        <v>50</v>
      </c>
      <c r="I19" s="15">
        <v>80</v>
      </c>
      <c r="J19" s="15">
        <v>80</v>
      </c>
      <c r="K19" s="15"/>
      <c r="L19" s="15">
        <v>20</v>
      </c>
      <c r="M19" s="15"/>
      <c r="N19" s="17"/>
      <c r="O19" s="15">
        <v>60</v>
      </c>
      <c r="P19" s="15"/>
    </row>
    <row r="20" s="4" customFormat="1" ht="62" customHeight="1" spans="1:16">
      <c r="A20" s="15">
        <v>15</v>
      </c>
      <c r="B20" s="15" t="s">
        <v>81</v>
      </c>
      <c r="C20" s="15" t="s">
        <v>87</v>
      </c>
      <c r="D20" s="15" t="s">
        <v>88</v>
      </c>
      <c r="E20" s="15" t="s">
        <v>89</v>
      </c>
      <c r="F20" s="15" t="s">
        <v>90</v>
      </c>
      <c r="G20" s="15" t="s">
        <v>91</v>
      </c>
      <c r="H20" s="15" t="s">
        <v>50</v>
      </c>
      <c r="I20" s="15">
        <v>20</v>
      </c>
      <c r="J20" s="15">
        <v>20</v>
      </c>
      <c r="K20" s="15"/>
      <c r="L20" s="15">
        <v>20</v>
      </c>
      <c r="M20" s="15"/>
      <c r="N20" s="17"/>
      <c r="O20" s="15">
        <v>0</v>
      </c>
      <c r="P20" s="15"/>
    </row>
    <row r="21" s="4" customFormat="1" ht="30" customHeight="1" spans="1:16">
      <c r="A21" s="15">
        <v>16</v>
      </c>
      <c r="B21" s="15" t="s">
        <v>81</v>
      </c>
      <c r="C21" s="15" t="s">
        <v>87</v>
      </c>
      <c r="D21" s="15" t="s">
        <v>92</v>
      </c>
      <c r="E21" s="15" t="s">
        <v>53</v>
      </c>
      <c r="F21" s="15" t="s">
        <v>93</v>
      </c>
      <c r="G21" s="15" t="s">
        <v>94</v>
      </c>
      <c r="H21" s="15" t="s">
        <v>50</v>
      </c>
      <c r="I21" s="15">
        <v>23</v>
      </c>
      <c r="J21" s="15">
        <v>23</v>
      </c>
      <c r="K21" s="15"/>
      <c r="L21" s="15">
        <v>20</v>
      </c>
      <c r="M21" s="15"/>
      <c r="N21" s="17"/>
      <c r="O21" s="15">
        <v>3</v>
      </c>
      <c r="P21" s="15"/>
    </row>
    <row r="22" s="4" customFormat="1" ht="30" customHeight="1" spans="1:16">
      <c r="A22" s="15">
        <v>17</v>
      </c>
      <c r="B22" s="15" t="s">
        <v>95</v>
      </c>
      <c r="C22" s="15" t="s">
        <v>96</v>
      </c>
      <c r="D22" s="15" t="s">
        <v>97</v>
      </c>
      <c r="E22" s="15" t="s">
        <v>24</v>
      </c>
      <c r="F22" s="15" t="s">
        <v>98</v>
      </c>
      <c r="G22" s="15" t="s">
        <v>99</v>
      </c>
      <c r="H22" s="15" t="s">
        <v>50</v>
      </c>
      <c r="I22" s="15">
        <f>L22+O22</f>
        <v>32.2</v>
      </c>
      <c r="J22" s="15">
        <v>32.2</v>
      </c>
      <c r="K22" s="15"/>
      <c r="L22" s="15">
        <v>9.2</v>
      </c>
      <c r="M22" s="15"/>
      <c r="N22" s="15"/>
      <c r="O22" s="15">
        <v>23</v>
      </c>
      <c r="P22" s="15"/>
    </row>
    <row r="23" s="4" customFormat="1" ht="30" customHeight="1" spans="1:16">
      <c r="A23" s="15">
        <v>18</v>
      </c>
      <c r="B23" s="15" t="s">
        <v>95</v>
      </c>
      <c r="C23" s="15" t="s">
        <v>96</v>
      </c>
      <c r="D23" s="15" t="s">
        <v>100</v>
      </c>
      <c r="E23" s="15" t="s">
        <v>24</v>
      </c>
      <c r="F23" s="15" t="s">
        <v>98</v>
      </c>
      <c r="G23" s="15" t="s">
        <v>99</v>
      </c>
      <c r="H23" s="15" t="s">
        <v>50</v>
      </c>
      <c r="I23" s="15">
        <f>L23+O23</f>
        <v>37.8</v>
      </c>
      <c r="J23" s="15">
        <v>37.8</v>
      </c>
      <c r="K23" s="15"/>
      <c r="L23" s="15">
        <v>10.8</v>
      </c>
      <c r="M23" s="15"/>
      <c r="N23" s="15"/>
      <c r="O23" s="15">
        <v>27</v>
      </c>
      <c r="P23" s="15"/>
    </row>
    <row r="24" s="4" customFormat="1" ht="30" customHeight="1" spans="1:16">
      <c r="A24" s="15">
        <v>19</v>
      </c>
      <c r="B24" s="15" t="s">
        <v>101</v>
      </c>
      <c r="C24" s="15" t="s">
        <v>102</v>
      </c>
      <c r="D24" s="15" t="s">
        <v>103</v>
      </c>
      <c r="E24" s="15" t="s">
        <v>84</v>
      </c>
      <c r="F24" s="15" t="s">
        <v>104</v>
      </c>
      <c r="G24" s="15" t="s">
        <v>105</v>
      </c>
      <c r="H24" s="18" t="s">
        <v>106</v>
      </c>
      <c r="I24" s="15">
        <v>65</v>
      </c>
      <c r="J24" s="15">
        <v>65</v>
      </c>
      <c r="K24" s="15"/>
      <c r="L24" s="15">
        <v>20</v>
      </c>
      <c r="M24" s="15"/>
      <c r="N24" s="15"/>
      <c r="O24" s="15">
        <v>45</v>
      </c>
      <c r="P24" s="15"/>
    </row>
    <row r="25" s="4" customFormat="1" ht="36" customHeight="1" spans="1:16">
      <c r="A25" s="15">
        <v>20</v>
      </c>
      <c r="B25" s="15" t="s">
        <v>101</v>
      </c>
      <c r="C25" s="15" t="s">
        <v>107</v>
      </c>
      <c r="D25" s="15" t="s">
        <v>108</v>
      </c>
      <c r="E25" s="16" t="s">
        <v>42</v>
      </c>
      <c r="F25" s="15" t="s">
        <v>109</v>
      </c>
      <c r="G25" s="15" t="s">
        <v>110</v>
      </c>
      <c r="H25" s="18" t="s">
        <v>106</v>
      </c>
      <c r="I25" s="15">
        <v>25</v>
      </c>
      <c r="J25" s="15">
        <v>25</v>
      </c>
      <c r="K25" s="15"/>
      <c r="L25" s="15">
        <v>20</v>
      </c>
      <c r="M25" s="15"/>
      <c r="N25" s="15"/>
      <c r="O25" s="15">
        <v>5</v>
      </c>
      <c r="P25" s="15"/>
    </row>
    <row r="26" s="4" customFormat="1" ht="30" customHeight="1" spans="1:16">
      <c r="A26" s="15">
        <v>21</v>
      </c>
      <c r="B26" s="16" t="s">
        <v>111</v>
      </c>
      <c r="C26" s="16" t="s">
        <v>112</v>
      </c>
      <c r="D26" s="16" t="s">
        <v>113</v>
      </c>
      <c r="E26" s="15" t="s">
        <v>24</v>
      </c>
      <c r="F26" s="16" t="s">
        <v>114</v>
      </c>
      <c r="G26" s="16" t="s">
        <v>115</v>
      </c>
      <c r="H26" s="16" t="s">
        <v>116</v>
      </c>
      <c r="I26" s="16">
        <v>20</v>
      </c>
      <c r="J26" s="16">
        <v>20</v>
      </c>
      <c r="K26" s="16"/>
      <c r="L26" s="16">
        <v>20</v>
      </c>
      <c r="M26" s="16"/>
      <c r="N26" s="17"/>
      <c r="O26" s="16">
        <v>0</v>
      </c>
      <c r="P26" s="15"/>
    </row>
    <row r="27" s="4" customFormat="1" ht="35" customHeight="1" spans="1:16">
      <c r="A27" s="15">
        <v>22</v>
      </c>
      <c r="B27" s="16" t="s">
        <v>111</v>
      </c>
      <c r="C27" s="16" t="s">
        <v>117</v>
      </c>
      <c r="D27" s="16" t="s">
        <v>118</v>
      </c>
      <c r="E27" s="15" t="s">
        <v>29</v>
      </c>
      <c r="F27" s="16" t="s">
        <v>119</v>
      </c>
      <c r="G27" s="16" t="s">
        <v>120</v>
      </c>
      <c r="H27" s="16" t="s">
        <v>116</v>
      </c>
      <c r="I27" s="16">
        <v>20</v>
      </c>
      <c r="J27" s="16">
        <v>20</v>
      </c>
      <c r="K27" s="16"/>
      <c r="L27" s="16">
        <v>20</v>
      </c>
      <c r="M27" s="16"/>
      <c r="N27" s="17"/>
      <c r="O27" s="16">
        <v>0</v>
      </c>
      <c r="P27" s="15"/>
    </row>
    <row r="28" s="4" customFormat="1" ht="37" customHeight="1" spans="1:16">
      <c r="A28" s="15">
        <v>23</v>
      </c>
      <c r="B28" s="16" t="s">
        <v>111</v>
      </c>
      <c r="C28" s="16" t="s">
        <v>121</v>
      </c>
      <c r="D28" s="16" t="s">
        <v>122</v>
      </c>
      <c r="E28" s="16" t="s">
        <v>53</v>
      </c>
      <c r="F28" s="16" t="s">
        <v>123</v>
      </c>
      <c r="G28" s="16" t="s">
        <v>124</v>
      </c>
      <c r="H28" s="16" t="s">
        <v>116</v>
      </c>
      <c r="I28" s="16">
        <v>40</v>
      </c>
      <c r="J28" s="16">
        <v>40</v>
      </c>
      <c r="K28" s="16"/>
      <c r="L28" s="16">
        <v>20</v>
      </c>
      <c r="M28" s="16"/>
      <c r="N28" s="17"/>
      <c r="O28" s="16">
        <v>20</v>
      </c>
      <c r="P28" s="15"/>
    </row>
    <row r="29" s="4" customFormat="1" ht="49" customHeight="1" spans="1:16">
      <c r="A29" s="15">
        <v>24</v>
      </c>
      <c r="B29" s="16" t="s">
        <v>111</v>
      </c>
      <c r="C29" s="16" t="s">
        <v>125</v>
      </c>
      <c r="D29" s="16" t="s">
        <v>126</v>
      </c>
      <c r="E29" s="16" t="s">
        <v>42</v>
      </c>
      <c r="F29" s="16" t="s">
        <v>127</v>
      </c>
      <c r="G29" s="16" t="s">
        <v>128</v>
      </c>
      <c r="H29" s="16" t="s">
        <v>116</v>
      </c>
      <c r="I29" s="16">
        <v>20</v>
      </c>
      <c r="J29" s="16">
        <v>20</v>
      </c>
      <c r="K29" s="16"/>
      <c r="L29" s="16">
        <v>20</v>
      </c>
      <c r="M29" s="16"/>
      <c r="N29" s="17"/>
      <c r="O29" s="16">
        <v>0</v>
      </c>
      <c r="P29" s="15"/>
    </row>
    <row r="30" s="4" customFormat="1" ht="30" customHeight="1" spans="1:16">
      <c r="A30" s="15">
        <v>25</v>
      </c>
      <c r="B30" s="16" t="s">
        <v>111</v>
      </c>
      <c r="C30" s="16" t="s">
        <v>129</v>
      </c>
      <c r="D30" s="16" t="s">
        <v>130</v>
      </c>
      <c r="E30" s="16" t="s">
        <v>53</v>
      </c>
      <c r="F30" s="16" t="s">
        <v>131</v>
      </c>
      <c r="G30" s="16" t="s">
        <v>132</v>
      </c>
      <c r="H30" s="16" t="s">
        <v>116</v>
      </c>
      <c r="I30" s="16">
        <v>20</v>
      </c>
      <c r="J30" s="16">
        <v>20</v>
      </c>
      <c r="K30" s="16"/>
      <c r="L30" s="16">
        <v>20</v>
      </c>
      <c r="M30" s="16"/>
      <c r="N30" s="17"/>
      <c r="O30" s="16">
        <v>0</v>
      </c>
      <c r="P30" s="15"/>
    </row>
    <row r="31" s="4" customFormat="1" ht="39" customHeight="1" spans="1:16">
      <c r="A31" s="15">
        <v>26</v>
      </c>
      <c r="B31" s="16" t="s">
        <v>133</v>
      </c>
      <c r="C31" s="16" t="s">
        <v>134</v>
      </c>
      <c r="D31" s="16" t="s">
        <v>135</v>
      </c>
      <c r="E31" s="16" t="s">
        <v>53</v>
      </c>
      <c r="F31" s="16" t="s">
        <v>136</v>
      </c>
      <c r="G31" s="16" t="s">
        <v>137</v>
      </c>
      <c r="H31" s="16" t="s">
        <v>50</v>
      </c>
      <c r="I31" s="16">
        <v>20</v>
      </c>
      <c r="J31" s="16">
        <v>20</v>
      </c>
      <c r="K31" s="16">
        <v>0</v>
      </c>
      <c r="L31" s="25">
        <v>20</v>
      </c>
      <c r="M31" s="25">
        <v>0</v>
      </c>
      <c r="N31" s="25">
        <v>0</v>
      </c>
      <c r="O31" s="15">
        <v>0</v>
      </c>
      <c r="P31" s="15"/>
    </row>
    <row r="32" s="4" customFormat="1" ht="37" customHeight="1" spans="1:16">
      <c r="A32" s="15">
        <v>27</v>
      </c>
      <c r="B32" s="15" t="s">
        <v>138</v>
      </c>
      <c r="C32" s="15" t="s">
        <v>139</v>
      </c>
      <c r="D32" s="15" t="s">
        <v>139</v>
      </c>
      <c r="E32" s="16" t="s">
        <v>42</v>
      </c>
      <c r="F32" s="15" t="s">
        <v>140</v>
      </c>
      <c r="G32" s="15" t="s">
        <v>141</v>
      </c>
      <c r="H32" s="18" t="s">
        <v>142</v>
      </c>
      <c r="I32" s="15">
        <v>20</v>
      </c>
      <c r="J32" s="15">
        <v>20</v>
      </c>
      <c r="K32" s="15"/>
      <c r="L32" s="15">
        <v>20</v>
      </c>
      <c r="M32" s="15"/>
      <c r="N32" s="15"/>
      <c r="O32" s="15">
        <v>0</v>
      </c>
      <c r="P32" s="15"/>
    </row>
    <row r="33" s="4" customFormat="1" ht="37" customHeight="1" spans="1:16">
      <c r="A33" s="15">
        <v>28</v>
      </c>
      <c r="B33" s="15" t="s">
        <v>138</v>
      </c>
      <c r="C33" s="15" t="s">
        <v>143</v>
      </c>
      <c r="D33" s="15" t="s">
        <v>143</v>
      </c>
      <c r="E33" s="15" t="s">
        <v>53</v>
      </c>
      <c r="F33" s="15" t="s">
        <v>144</v>
      </c>
      <c r="G33" s="15" t="s">
        <v>145</v>
      </c>
      <c r="H33" s="18" t="s">
        <v>50</v>
      </c>
      <c r="I33" s="15">
        <v>20</v>
      </c>
      <c r="J33" s="15">
        <v>20</v>
      </c>
      <c r="K33" s="15"/>
      <c r="L33" s="15">
        <v>20</v>
      </c>
      <c r="M33" s="15"/>
      <c r="N33" s="15"/>
      <c r="O33" s="15">
        <v>0</v>
      </c>
      <c r="P33" s="15"/>
    </row>
    <row r="34" s="4" customFormat="1" ht="30" customHeight="1" spans="1:16">
      <c r="A34" s="15">
        <v>29</v>
      </c>
      <c r="B34" s="15" t="s">
        <v>138</v>
      </c>
      <c r="C34" s="15" t="s">
        <v>146</v>
      </c>
      <c r="D34" s="15" t="s">
        <v>146</v>
      </c>
      <c r="E34" s="15" t="s">
        <v>24</v>
      </c>
      <c r="F34" s="15" t="s">
        <v>147</v>
      </c>
      <c r="G34" s="15" t="s">
        <v>148</v>
      </c>
      <c r="H34" s="18" t="s">
        <v>50</v>
      </c>
      <c r="I34" s="15">
        <v>20</v>
      </c>
      <c r="J34" s="15">
        <v>20</v>
      </c>
      <c r="K34" s="15"/>
      <c r="L34" s="15">
        <v>20</v>
      </c>
      <c r="M34" s="15"/>
      <c r="N34" s="15"/>
      <c r="O34" s="15">
        <v>0</v>
      </c>
      <c r="P34" s="15"/>
    </row>
    <row r="35" s="4" customFormat="1" ht="30" customHeight="1" spans="1:16">
      <c r="A35" s="15">
        <v>30</v>
      </c>
      <c r="B35" s="15" t="s">
        <v>149</v>
      </c>
      <c r="C35" s="15" t="s">
        <v>150</v>
      </c>
      <c r="D35" s="15" t="s">
        <v>151</v>
      </c>
      <c r="E35" s="15" t="s">
        <v>53</v>
      </c>
      <c r="F35" s="15" t="s">
        <v>152</v>
      </c>
      <c r="G35" s="15" t="s">
        <v>153</v>
      </c>
      <c r="H35" s="15" t="s">
        <v>154</v>
      </c>
      <c r="I35" s="15">
        <v>20</v>
      </c>
      <c r="J35" s="15">
        <v>20</v>
      </c>
      <c r="K35" s="15"/>
      <c r="L35" s="15">
        <v>20</v>
      </c>
      <c r="M35" s="15"/>
      <c r="N35" s="15"/>
      <c r="O35" s="15">
        <v>0</v>
      </c>
      <c r="P35" s="15"/>
    </row>
    <row r="36" s="4" customFormat="1" ht="30" customHeight="1" spans="1:16">
      <c r="A36" s="15">
        <v>31</v>
      </c>
      <c r="B36" s="15" t="s">
        <v>149</v>
      </c>
      <c r="C36" s="15" t="s">
        <v>155</v>
      </c>
      <c r="D36" s="15" t="s">
        <v>156</v>
      </c>
      <c r="E36" s="15" t="s">
        <v>53</v>
      </c>
      <c r="F36" s="15" t="s">
        <v>157</v>
      </c>
      <c r="G36" s="15" t="s">
        <v>158</v>
      </c>
      <c r="H36" s="15" t="s">
        <v>154</v>
      </c>
      <c r="I36" s="15">
        <v>20</v>
      </c>
      <c r="J36" s="15">
        <v>20</v>
      </c>
      <c r="K36" s="15"/>
      <c r="L36" s="15">
        <v>20</v>
      </c>
      <c r="M36" s="15"/>
      <c r="N36" s="15"/>
      <c r="O36" s="15">
        <v>0</v>
      </c>
      <c r="P36" s="15"/>
    </row>
    <row r="37" s="4" customFormat="1" ht="30" customHeight="1" spans="1:16">
      <c r="A37" s="15">
        <v>32</v>
      </c>
      <c r="B37" s="15" t="s">
        <v>149</v>
      </c>
      <c r="C37" s="15" t="s">
        <v>159</v>
      </c>
      <c r="D37" s="15" t="s">
        <v>160</v>
      </c>
      <c r="E37" s="15" t="s">
        <v>84</v>
      </c>
      <c r="F37" s="15" t="s">
        <v>161</v>
      </c>
      <c r="G37" s="15" t="s">
        <v>162</v>
      </c>
      <c r="H37" s="15" t="s">
        <v>154</v>
      </c>
      <c r="I37" s="15">
        <v>20</v>
      </c>
      <c r="J37" s="15">
        <v>20</v>
      </c>
      <c r="K37" s="15"/>
      <c r="L37" s="15">
        <v>20</v>
      </c>
      <c r="M37" s="15"/>
      <c r="N37" s="15"/>
      <c r="O37" s="15">
        <v>0</v>
      </c>
      <c r="P37" s="15"/>
    </row>
    <row r="38" s="4" customFormat="1" ht="30" customHeight="1" spans="1:16">
      <c r="A38" s="15">
        <v>33</v>
      </c>
      <c r="B38" s="15" t="s">
        <v>149</v>
      </c>
      <c r="C38" s="15" t="s">
        <v>163</v>
      </c>
      <c r="D38" s="15" t="s">
        <v>164</v>
      </c>
      <c r="E38" s="15" t="s">
        <v>53</v>
      </c>
      <c r="F38" s="15" t="s">
        <v>165</v>
      </c>
      <c r="G38" s="15" t="s">
        <v>166</v>
      </c>
      <c r="H38" s="15" t="s">
        <v>154</v>
      </c>
      <c r="I38" s="15">
        <v>20</v>
      </c>
      <c r="J38" s="15">
        <v>20</v>
      </c>
      <c r="K38" s="15"/>
      <c r="L38" s="15">
        <v>20</v>
      </c>
      <c r="M38" s="15"/>
      <c r="N38" s="15"/>
      <c r="O38" s="15">
        <v>0</v>
      </c>
      <c r="P38" s="15"/>
    </row>
    <row r="39" s="4" customFormat="1" ht="30" customHeight="1" spans="1:16">
      <c r="A39" s="15">
        <v>34</v>
      </c>
      <c r="B39" s="15" t="s">
        <v>167</v>
      </c>
      <c r="C39" s="15" t="s">
        <v>168</v>
      </c>
      <c r="D39" s="15" t="s">
        <v>169</v>
      </c>
      <c r="E39" s="15" t="s">
        <v>29</v>
      </c>
      <c r="F39" s="15" t="s">
        <v>170</v>
      </c>
      <c r="G39" s="15" t="s">
        <v>171</v>
      </c>
      <c r="H39" s="15" t="s">
        <v>50</v>
      </c>
      <c r="I39" s="15">
        <v>30</v>
      </c>
      <c r="J39" s="15">
        <v>30</v>
      </c>
      <c r="K39" s="15"/>
      <c r="L39" s="15">
        <v>20</v>
      </c>
      <c r="M39" s="15"/>
      <c r="N39" s="15"/>
      <c r="O39" s="15">
        <v>10</v>
      </c>
      <c r="P39" s="15"/>
    </row>
    <row r="40" s="4" customFormat="1" ht="30" customHeight="1" spans="1:16">
      <c r="A40" s="15">
        <v>35</v>
      </c>
      <c r="B40" s="15" t="s">
        <v>167</v>
      </c>
      <c r="C40" s="15" t="s">
        <v>172</v>
      </c>
      <c r="D40" s="15" t="s">
        <v>173</v>
      </c>
      <c r="E40" s="15" t="s">
        <v>24</v>
      </c>
      <c r="F40" s="15" t="s">
        <v>174</v>
      </c>
      <c r="G40" s="15" t="s">
        <v>175</v>
      </c>
      <c r="H40" s="15" t="s">
        <v>50</v>
      </c>
      <c r="I40" s="15">
        <v>30</v>
      </c>
      <c r="J40" s="15">
        <v>30</v>
      </c>
      <c r="K40" s="15"/>
      <c r="L40" s="15">
        <v>20</v>
      </c>
      <c r="M40" s="15"/>
      <c r="N40" s="15"/>
      <c r="O40" s="15">
        <v>10</v>
      </c>
      <c r="P40" s="15"/>
    </row>
    <row r="41" s="4" customFormat="1" ht="30" customHeight="1" spans="1:16">
      <c r="A41" s="15">
        <v>36</v>
      </c>
      <c r="B41" s="15" t="s">
        <v>167</v>
      </c>
      <c r="C41" s="15" t="s">
        <v>176</v>
      </c>
      <c r="D41" s="15" t="s">
        <v>177</v>
      </c>
      <c r="E41" s="15" t="s">
        <v>24</v>
      </c>
      <c r="F41" s="15" t="s">
        <v>178</v>
      </c>
      <c r="G41" s="19" t="s">
        <v>179</v>
      </c>
      <c r="H41" s="15" t="s">
        <v>50</v>
      </c>
      <c r="I41" s="15">
        <v>30</v>
      </c>
      <c r="J41" s="15">
        <v>30</v>
      </c>
      <c r="K41" s="15"/>
      <c r="L41" s="15">
        <v>20</v>
      </c>
      <c r="M41" s="15"/>
      <c r="N41" s="15"/>
      <c r="O41" s="15">
        <v>10</v>
      </c>
      <c r="P41" s="15"/>
    </row>
    <row r="42" s="4" customFormat="1" ht="30" customHeight="1" spans="1:16">
      <c r="A42" s="15">
        <v>37</v>
      </c>
      <c r="B42" s="15" t="s">
        <v>167</v>
      </c>
      <c r="C42" s="15" t="s">
        <v>180</v>
      </c>
      <c r="D42" s="15" t="s">
        <v>181</v>
      </c>
      <c r="E42" s="15" t="s">
        <v>24</v>
      </c>
      <c r="F42" s="15" t="s">
        <v>182</v>
      </c>
      <c r="G42" s="20" t="s">
        <v>179</v>
      </c>
      <c r="H42" s="15" t="s">
        <v>50</v>
      </c>
      <c r="I42" s="15">
        <v>30</v>
      </c>
      <c r="J42" s="15">
        <v>30</v>
      </c>
      <c r="K42" s="15"/>
      <c r="L42" s="15">
        <v>20</v>
      </c>
      <c r="M42" s="15"/>
      <c r="N42" s="15"/>
      <c r="O42" s="15">
        <v>10</v>
      </c>
      <c r="P42" s="15"/>
    </row>
    <row r="43" s="4" customFormat="1" ht="37" customHeight="1" spans="1:16">
      <c r="A43" s="15">
        <v>38</v>
      </c>
      <c r="B43" s="15" t="s">
        <v>183</v>
      </c>
      <c r="C43" s="15" t="s">
        <v>184</v>
      </c>
      <c r="D43" s="15" t="s">
        <v>185</v>
      </c>
      <c r="E43" s="15" t="s">
        <v>53</v>
      </c>
      <c r="F43" s="15" t="s">
        <v>186</v>
      </c>
      <c r="G43" s="15" t="s">
        <v>187</v>
      </c>
      <c r="H43" s="15" t="s">
        <v>188</v>
      </c>
      <c r="I43" s="15">
        <v>20</v>
      </c>
      <c r="J43" s="15">
        <v>20</v>
      </c>
      <c r="K43" s="15"/>
      <c r="L43" s="15">
        <v>20</v>
      </c>
      <c r="M43" s="15"/>
      <c r="N43" s="15"/>
      <c r="O43" s="15">
        <v>0</v>
      </c>
      <c r="P43" s="15"/>
    </row>
    <row r="44" s="4" customFormat="1" ht="62" customHeight="1" spans="1:16">
      <c r="A44" s="15">
        <v>39</v>
      </c>
      <c r="B44" s="15" t="s">
        <v>183</v>
      </c>
      <c r="C44" s="15" t="s">
        <v>189</v>
      </c>
      <c r="D44" s="15" t="s">
        <v>190</v>
      </c>
      <c r="E44" s="15" t="s">
        <v>89</v>
      </c>
      <c r="F44" s="15" t="s">
        <v>191</v>
      </c>
      <c r="G44" s="15" t="s">
        <v>192</v>
      </c>
      <c r="H44" s="15" t="s">
        <v>188</v>
      </c>
      <c r="I44" s="15">
        <v>20</v>
      </c>
      <c r="J44" s="15">
        <v>20</v>
      </c>
      <c r="K44" s="15"/>
      <c r="L44" s="15">
        <v>20</v>
      </c>
      <c r="M44" s="15"/>
      <c r="N44" s="15"/>
      <c r="O44" s="15">
        <v>0</v>
      </c>
      <c r="P44" s="15"/>
    </row>
    <row r="45" s="4" customFormat="1" ht="30" customHeight="1" spans="1:16">
      <c r="A45" s="15">
        <v>40</v>
      </c>
      <c r="B45" s="15" t="s">
        <v>183</v>
      </c>
      <c r="C45" s="15" t="s">
        <v>193</v>
      </c>
      <c r="D45" s="15" t="s">
        <v>194</v>
      </c>
      <c r="E45" s="15" t="s">
        <v>53</v>
      </c>
      <c r="F45" s="15" t="s">
        <v>195</v>
      </c>
      <c r="G45" s="15" t="s">
        <v>196</v>
      </c>
      <c r="H45" s="15" t="s">
        <v>188</v>
      </c>
      <c r="I45" s="15">
        <v>70</v>
      </c>
      <c r="J45" s="15">
        <v>70</v>
      </c>
      <c r="K45" s="15"/>
      <c r="L45" s="15">
        <v>20</v>
      </c>
      <c r="M45" s="15"/>
      <c r="N45" s="15"/>
      <c r="O45" s="15">
        <v>50</v>
      </c>
      <c r="P45" s="15"/>
    </row>
    <row r="46" s="4" customFormat="1" ht="30" customHeight="1" spans="1:16">
      <c r="A46" s="15">
        <v>41</v>
      </c>
      <c r="B46" s="15" t="s">
        <v>183</v>
      </c>
      <c r="C46" s="21" t="s">
        <v>197</v>
      </c>
      <c r="D46" s="21" t="s">
        <v>198</v>
      </c>
      <c r="E46" s="21" t="s">
        <v>84</v>
      </c>
      <c r="F46" s="21" t="s">
        <v>199</v>
      </c>
      <c r="G46" s="21" t="s">
        <v>200</v>
      </c>
      <c r="H46" s="15" t="s">
        <v>188</v>
      </c>
      <c r="I46" s="21">
        <v>26</v>
      </c>
      <c r="J46" s="21">
        <v>26</v>
      </c>
      <c r="K46" s="21"/>
      <c r="L46" s="21">
        <v>20</v>
      </c>
      <c r="M46" s="21"/>
      <c r="N46" s="21"/>
      <c r="O46" s="21">
        <v>6</v>
      </c>
      <c r="P46" s="15"/>
    </row>
    <row r="47" s="4" customFormat="1" ht="49" customHeight="1" spans="1:16">
      <c r="A47" s="15">
        <v>42</v>
      </c>
      <c r="B47" s="15" t="s">
        <v>183</v>
      </c>
      <c r="C47" s="15" t="s">
        <v>201</v>
      </c>
      <c r="D47" s="15" t="s">
        <v>201</v>
      </c>
      <c r="E47" s="15" t="s">
        <v>73</v>
      </c>
      <c r="F47" s="15" t="s">
        <v>202</v>
      </c>
      <c r="G47" s="15" t="s">
        <v>203</v>
      </c>
      <c r="H47" s="15" t="s">
        <v>188</v>
      </c>
      <c r="I47" s="15">
        <v>93</v>
      </c>
      <c r="J47" s="15">
        <v>20</v>
      </c>
      <c r="K47" s="15"/>
      <c r="L47" s="15">
        <v>20</v>
      </c>
      <c r="M47" s="15"/>
      <c r="N47" s="15"/>
      <c r="O47" s="15">
        <v>0</v>
      </c>
      <c r="P47" s="15" t="s">
        <v>204</v>
      </c>
    </row>
    <row r="48" s="4" customFormat="1" ht="30" customHeight="1" spans="1:16">
      <c r="A48" s="15">
        <v>43</v>
      </c>
      <c r="B48" s="15" t="s">
        <v>205</v>
      </c>
      <c r="C48" s="15" t="s">
        <v>206</v>
      </c>
      <c r="D48" s="15" t="s">
        <v>206</v>
      </c>
      <c r="E48" s="15" t="s">
        <v>29</v>
      </c>
      <c r="F48" s="15" t="s">
        <v>207</v>
      </c>
      <c r="G48" s="15" t="s">
        <v>208</v>
      </c>
      <c r="H48" s="15" t="s">
        <v>209</v>
      </c>
      <c r="I48" s="15">
        <v>20</v>
      </c>
      <c r="J48" s="15">
        <v>20</v>
      </c>
      <c r="K48" s="15"/>
      <c r="L48" s="15">
        <v>20</v>
      </c>
      <c r="M48" s="15"/>
      <c r="N48" s="15"/>
      <c r="O48" s="15">
        <v>0</v>
      </c>
      <c r="P48" s="15"/>
    </row>
    <row r="49" s="4" customFormat="1" ht="30" customHeight="1" spans="1:16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="4" customFormat="1" ht="35" customHeight="1" spans="1:16">
      <c r="A50" s="15" t="s">
        <v>16</v>
      </c>
      <c r="B50" s="15"/>
      <c r="C50" s="15"/>
      <c r="D50" s="15"/>
      <c r="E50" s="15"/>
      <c r="F50" s="15"/>
      <c r="G50" s="15"/>
      <c r="H50" s="15"/>
      <c r="I50" s="15">
        <f>SUM(I6:I49)</f>
        <v>1285.36</v>
      </c>
      <c r="J50" s="15">
        <f>SUM(J6:J49)</f>
        <v>1212.36</v>
      </c>
      <c r="K50" s="15"/>
      <c r="L50" s="15">
        <f>SUM(L6:L49)</f>
        <v>830</v>
      </c>
      <c r="M50" s="15"/>
      <c r="N50" s="15"/>
      <c r="O50" s="15">
        <f>SUM(O6:O49)</f>
        <v>382.36</v>
      </c>
      <c r="P50" s="15">
        <v>73</v>
      </c>
    </row>
    <row r="51" ht="56.1" customHeight="1" spans="1:16">
      <c r="A51" s="22" t="s">
        <v>210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ht="27" customHeight="1" spans="1:16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</row>
  </sheetData>
  <autoFilter ref="A5:P48">
    <extLst/>
  </autoFilter>
  <mergeCells count="18">
    <mergeCell ref="A1:P1"/>
    <mergeCell ref="A2:F2"/>
    <mergeCell ref="H2:N2"/>
    <mergeCell ref="I3:P3"/>
    <mergeCell ref="J4:N4"/>
    <mergeCell ref="A51:P51"/>
    <mergeCell ref="A52:P52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O4:O5"/>
    <mergeCell ref="P4:P5"/>
  </mergeCells>
  <pageMargins left="0.747916666666667" right="0.314583333333333" top="0.393055555555556" bottom="0.196527777777778" header="0.511805555555556" footer="0.511805555555556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镇级项目库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2016-10-31T08:01:00Z</dcterms:created>
  <cp:lastPrinted>2018-03-04T13:46:00Z</cp:lastPrinted>
  <dcterms:modified xsi:type="dcterms:W3CDTF">2021-01-12T02:25:26Z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ubyTemplateID" linkTarget="0">
    <vt:lpwstr>11</vt:lpwstr>
  </property>
</Properties>
</file>